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čelnik\Desktop\JN-1_2024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definedNames>
    <definedName name="_xlnm.Print_Area" localSheetId="0">List1!$A$1:$F$14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4" i="1" s="1"/>
  <c r="H13" i="2" l="1"/>
  <c r="H12" i="2"/>
  <c r="H11" i="2"/>
  <c r="G10" i="2"/>
  <c r="E7" i="2"/>
  <c r="D8" i="2"/>
  <c r="A1" i="2"/>
  <c r="E5" i="1" l="1"/>
  <c r="E6" i="1" s="1"/>
</calcChain>
</file>

<file path=xl/sharedStrings.xml><?xml version="1.0" encoding="utf-8"?>
<sst xmlns="http://schemas.openxmlformats.org/spreadsheetml/2006/main" count="18" uniqueCount="18">
  <si>
    <t>Cijena (bez PDV-a)</t>
  </si>
  <si>
    <t>Cijena (s PDV-om)</t>
  </si>
  <si>
    <t>1.</t>
  </si>
  <si>
    <t>PDV</t>
  </si>
  <si>
    <t>Redni broj</t>
  </si>
  <si>
    <t>Opis stavke</t>
  </si>
  <si>
    <t>Jedinica mjere</t>
  </si>
  <si>
    <t>Količina</t>
  </si>
  <si>
    <t>kpl</t>
  </si>
  <si>
    <t>Jedinična cijena
bez PDV-a u EUR</t>
  </si>
  <si>
    <t>Ukupna cijena 
bez PDV-a u EUR</t>
  </si>
  <si>
    <t>Mjesto i datum:</t>
  </si>
  <si>
    <t>_______________________________</t>
  </si>
  <si>
    <t>potpis odgovorne osobe:</t>
  </si>
  <si>
    <t>____________________________</t>
  </si>
  <si>
    <t>M.P.</t>
  </si>
  <si>
    <t xml:space="preserve">TROŠKOVNIK - Upravljanje projektom: ENERGETSKA OBNOVA DOMA ZDRAVLJA ANDRIJAŠEVCI </t>
  </si>
  <si>
    <t>Upravljanje projektom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</si>
</sst>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view="pageBreakPreview" zoomScaleNormal="100" zoomScaleSheetLayoutView="100" workbookViewId="0">
      <selection activeCell="E3" sqref="E3"/>
    </sheetView>
  </sheetViews>
  <sheetFormatPr defaultColWidth="8.85546875" defaultRowHeight="15" x14ac:dyDescent="0.25"/>
  <cols>
    <col min="1" max="1" width="5.85546875" customWidth="1"/>
    <col min="2" max="2" width="42.140625" customWidth="1"/>
    <col min="3" max="3" width="7.5703125" customWidth="1"/>
    <col min="4" max="4" width="18.42578125" customWidth="1"/>
    <col min="5" max="5" width="15.28515625" customWidth="1"/>
    <col min="6" max="6" width="16.28515625" customWidth="1"/>
  </cols>
  <sheetData>
    <row r="1" spans="1:6" ht="59.65" customHeight="1" x14ac:dyDescent="0.25">
      <c r="A1" s="21" t="s">
        <v>16</v>
      </c>
      <c r="B1" s="21"/>
      <c r="C1" s="21"/>
      <c r="D1" s="21"/>
      <c r="E1" s="21"/>
      <c r="F1" s="21"/>
    </row>
    <row r="2" spans="1:6" ht="45" x14ac:dyDescent="0.25">
      <c r="A2" s="3" t="s">
        <v>4</v>
      </c>
      <c r="B2" s="2" t="s">
        <v>5</v>
      </c>
      <c r="C2" s="3" t="s">
        <v>6</v>
      </c>
      <c r="D2" s="1" t="s">
        <v>7</v>
      </c>
      <c r="E2" s="3" t="s">
        <v>9</v>
      </c>
      <c r="F2" s="3" t="s">
        <v>10</v>
      </c>
    </row>
    <row r="3" spans="1:6" ht="93.75" customHeight="1" x14ac:dyDescent="0.25">
      <c r="A3" s="6" t="s">
        <v>2</v>
      </c>
      <c r="B3" s="2" t="s">
        <v>17</v>
      </c>
      <c r="C3" s="6" t="s">
        <v>8</v>
      </c>
      <c r="D3" s="4">
        <v>1</v>
      </c>
      <c r="E3" s="8"/>
      <c r="F3" s="7">
        <f>D3*E3</f>
        <v>0</v>
      </c>
    </row>
    <row r="4" spans="1:6" x14ac:dyDescent="0.25">
      <c r="A4" s="12"/>
      <c r="B4" s="13"/>
      <c r="C4" s="14"/>
      <c r="D4" s="5" t="s">
        <v>0</v>
      </c>
      <c r="E4" s="11">
        <f>SUM(F3:F3)</f>
        <v>0</v>
      </c>
      <c r="F4" s="11"/>
    </row>
    <row r="5" spans="1:6" x14ac:dyDescent="0.25">
      <c r="A5" s="15"/>
      <c r="B5" s="16"/>
      <c r="C5" s="17"/>
      <c r="D5" s="5" t="s">
        <v>3</v>
      </c>
      <c r="E5" s="11">
        <f>E4*0.25</f>
        <v>0</v>
      </c>
      <c r="F5" s="11"/>
    </row>
    <row r="6" spans="1:6" x14ac:dyDescent="0.25">
      <c r="A6" s="18"/>
      <c r="B6" s="19"/>
      <c r="C6" s="20"/>
      <c r="D6" s="5" t="s">
        <v>1</v>
      </c>
      <c r="E6" s="11">
        <f>SUM(E4:E5)</f>
        <v>0</v>
      </c>
      <c r="F6" s="11"/>
    </row>
    <row r="7" spans="1:6" ht="13.15" customHeight="1" x14ac:dyDescent="0.25">
      <c r="A7" s="9"/>
      <c r="B7" s="9"/>
      <c r="C7" s="9"/>
      <c r="D7" s="9"/>
      <c r="E7" s="9"/>
      <c r="F7" s="9"/>
    </row>
    <row r="8" spans="1:6" x14ac:dyDescent="0.25">
      <c r="A8" s="9"/>
      <c r="B8" s="9"/>
      <c r="C8" s="9"/>
      <c r="D8" s="9"/>
      <c r="E8" s="9"/>
      <c r="F8" s="9"/>
    </row>
    <row r="9" spans="1:6" x14ac:dyDescent="0.25">
      <c r="A9" s="9"/>
      <c r="B9" s="9"/>
      <c r="C9" s="9"/>
      <c r="D9" s="9"/>
      <c r="E9" s="9"/>
      <c r="F9" s="9"/>
    </row>
    <row r="10" spans="1:6" x14ac:dyDescent="0.25">
      <c r="A10" s="9"/>
      <c r="B10" s="9"/>
      <c r="C10" s="9"/>
      <c r="D10" s="9"/>
      <c r="E10" s="9"/>
      <c r="F10" s="9"/>
    </row>
    <row r="11" spans="1:6" x14ac:dyDescent="0.25">
      <c r="A11" s="9"/>
      <c r="B11" s="9" t="s">
        <v>11</v>
      </c>
      <c r="C11" s="9"/>
      <c r="D11" s="9"/>
      <c r="E11" s="9" t="s">
        <v>13</v>
      </c>
      <c r="F11" s="9"/>
    </row>
    <row r="12" spans="1:6" x14ac:dyDescent="0.25">
      <c r="A12" s="9"/>
      <c r="B12" s="9"/>
      <c r="C12" s="9"/>
      <c r="D12" s="9" t="s">
        <v>15</v>
      </c>
      <c r="E12" s="9"/>
      <c r="F12" s="9"/>
    </row>
    <row r="13" spans="1:6" x14ac:dyDescent="0.25">
      <c r="A13" s="9"/>
      <c r="B13" s="9" t="s">
        <v>12</v>
      </c>
      <c r="C13" s="9"/>
      <c r="D13" s="9"/>
      <c r="E13" s="9" t="s">
        <v>14</v>
      </c>
      <c r="F13" s="9"/>
    </row>
    <row r="14" spans="1:6" x14ac:dyDescent="0.25">
      <c r="A14" s="9"/>
      <c r="B14" s="10"/>
      <c r="C14" s="10"/>
      <c r="D14" s="9"/>
      <c r="E14" s="9"/>
      <c r="F14" s="9"/>
    </row>
    <row r="15" spans="1:6" x14ac:dyDescent="0.25">
      <c r="A15" s="9"/>
      <c r="B15" s="10"/>
      <c r="C15" s="10"/>
      <c r="D15" s="9"/>
      <c r="E15" s="9"/>
      <c r="F15" s="9"/>
    </row>
    <row r="16" spans="1:6" x14ac:dyDescent="0.25">
      <c r="A16" s="9"/>
      <c r="B16" s="10"/>
      <c r="C16" s="10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  <row r="23" spans="1:6" x14ac:dyDescent="0.25">
      <c r="A23" s="9"/>
      <c r="B23" s="9"/>
      <c r="C23" s="9"/>
      <c r="D23" s="9"/>
      <c r="E23" s="9"/>
      <c r="F23" s="9"/>
    </row>
    <row r="24" spans="1:6" x14ac:dyDescent="0.25">
      <c r="A24" s="9"/>
      <c r="B24" s="9"/>
      <c r="C24" s="9"/>
      <c r="D24" s="9"/>
      <c r="E24" s="9"/>
      <c r="F24" s="9"/>
    </row>
  </sheetData>
  <mergeCells count="5">
    <mergeCell ref="A1:F1"/>
    <mergeCell ref="E4:F4"/>
    <mergeCell ref="E5:F5"/>
    <mergeCell ref="E6:F6"/>
    <mergeCell ref="A4:C6"/>
  </mergeCells>
  <pageMargins left="0.7" right="0.7" top="0.75" bottom="0.75" header="0.3" footer="0.3"/>
  <pageSetup paperSize="9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8" sqref="G18"/>
    </sheetView>
  </sheetViews>
  <sheetFormatPr defaultRowHeight="15" x14ac:dyDescent="0.25"/>
  <sheetData>
    <row r="1" spans="1:8" x14ac:dyDescent="0.25">
      <c r="A1">
        <f>940*2.7</f>
        <v>2538</v>
      </c>
    </row>
    <row r="7" spans="1:8" x14ac:dyDescent="0.25">
      <c r="D7">
        <v>9400</v>
      </c>
      <c r="E7">
        <f>2000*25/100</f>
        <v>500</v>
      </c>
    </row>
    <row r="8" spans="1:8" x14ac:dyDescent="0.25">
      <c r="D8">
        <f>D7*27/100</f>
        <v>2538</v>
      </c>
    </row>
    <row r="10" spans="1:8" x14ac:dyDescent="0.25">
      <c r="G10">
        <f>2000*25/100</f>
        <v>500</v>
      </c>
    </row>
    <row r="11" spans="1:8" x14ac:dyDescent="0.25">
      <c r="G11">
        <v>2500</v>
      </c>
      <c r="H11">
        <f>9400*25/100</f>
        <v>2350</v>
      </c>
    </row>
    <row r="12" spans="1:8" x14ac:dyDescent="0.25">
      <c r="H12">
        <f>H11+9400</f>
        <v>11750</v>
      </c>
    </row>
    <row r="13" spans="1:8" x14ac:dyDescent="0.25">
      <c r="H13">
        <f>H12*20/100</f>
        <v>2350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Windows User</cp:lastModifiedBy>
  <cp:lastPrinted>2023-06-20T10:07:52Z</cp:lastPrinted>
  <dcterms:created xsi:type="dcterms:W3CDTF">2018-07-27T07:31:26Z</dcterms:created>
  <dcterms:modified xsi:type="dcterms:W3CDTF">2024-01-30T09:02:14Z</dcterms:modified>
</cp:coreProperties>
</file>